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60" windowHeight="7260" firstSheet="1" activeTab="1"/>
  </bookViews>
  <sheets>
    <sheet name="Senarai kemudahan awam" sheetId="1" state="hidden" r:id="rId1"/>
    <sheet name="REKOD PENYERAHAN KEMUDAHAN AWAM" sheetId="2" r:id="rId2"/>
    <sheet name="Sheet1" sheetId="3" r:id="rId3"/>
  </sheets>
  <definedNames>
    <definedName name="_xlnm.Print_Area" localSheetId="0">'Senarai kemudahan awam'!$A$1:$AJ$30</definedName>
  </definedNames>
  <calcPr fullCalcOnLoad="1"/>
</workbook>
</file>

<file path=xl/sharedStrings.xml><?xml version="1.0" encoding="utf-8"?>
<sst xmlns="http://schemas.openxmlformats.org/spreadsheetml/2006/main" count="162" uniqueCount="116">
  <si>
    <t>BIL</t>
  </si>
  <si>
    <t>DAERAH</t>
  </si>
  <si>
    <t>SPU</t>
  </si>
  <si>
    <t>SPT</t>
  </si>
  <si>
    <t>SPS</t>
  </si>
  <si>
    <t>Pasar</t>
  </si>
  <si>
    <t>Tadika</t>
  </si>
  <si>
    <t>PIC</t>
  </si>
  <si>
    <t>CCTV</t>
  </si>
  <si>
    <t xml:space="preserve">NO. FAIL </t>
  </si>
  <si>
    <t xml:space="preserve">NAMA TAMAN </t>
  </si>
  <si>
    <t>TARIKH SOKONGAN CCC/CC</t>
  </si>
  <si>
    <t xml:space="preserve">HARTA MPSP </t>
  </si>
  <si>
    <t>NAMA PEMAJU</t>
  </si>
  <si>
    <t>INFRASTRUKTUR</t>
  </si>
  <si>
    <t xml:space="preserve">Gerai </t>
  </si>
  <si>
    <t>Komplek penjaja</t>
  </si>
  <si>
    <t>REKOD PENYERAHAN KEMUDAHAN AWAM SEMASA CCC / OC BAGI TAHUN 2018</t>
  </si>
  <si>
    <t>Bil Bonggol</t>
  </si>
  <si>
    <t>Bil Patil nama Jalan</t>
  </si>
  <si>
    <t>Bil Papan Tanda Nama Taman</t>
  </si>
  <si>
    <t xml:space="preserve">Bil Petak Motosikal </t>
  </si>
  <si>
    <t>Bil Petak kereta</t>
  </si>
  <si>
    <t>Bil Petak kereta OKU</t>
  </si>
  <si>
    <t xml:space="preserve">Bil Lampu Isyarat </t>
  </si>
  <si>
    <t xml:space="preserve">Bil Push button pejalan kaki </t>
  </si>
  <si>
    <t>Bil Pondok bas</t>
  </si>
  <si>
    <t>Jun 2018</t>
  </si>
  <si>
    <t>Bil Tiang Lampu Jalan (GI)</t>
  </si>
  <si>
    <t xml:space="preserve">Dewan </t>
  </si>
  <si>
    <t>Panjang Jalan Taman (Borang Marris)</t>
  </si>
  <si>
    <t>Panjang Parit Taman (Borang Marris)</t>
  </si>
  <si>
    <t>Bilangan Lokasi Parit Monsun (Borang Penyerahan)</t>
  </si>
  <si>
    <t>Panjang Parit Monsun                      ( Borang Penyerahan)</t>
  </si>
  <si>
    <t>Jejantas (Laporan Kiraan, Pelan &amp; CD)</t>
  </si>
  <si>
    <t>Bil. Kolam Tadahan (Borang Penyerahan)</t>
  </si>
  <si>
    <t>JUMLAH</t>
  </si>
  <si>
    <t>SM/kej sharing/ukp/rekod penyerahan kemudahan awam</t>
  </si>
  <si>
    <t>Depo sampah dan stor</t>
  </si>
  <si>
    <t>DIKEPILKAN</t>
  </si>
  <si>
    <t>Jambatan  (Laporan Kiraan, Pelan &amp; CD)</t>
  </si>
  <si>
    <t>AS-Built Plan(Jalan &amp; parit)</t>
  </si>
  <si>
    <t>CD (Autocad terkini &amp; PDF)</t>
  </si>
  <si>
    <t>ADA</t>
  </si>
  <si>
    <t>Unit</t>
  </si>
  <si>
    <t>Lokasi</t>
  </si>
  <si>
    <t>Kordinat</t>
  </si>
  <si>
    <t xml:space="preserve">Bil Pondok bas  </t>
  </si>
  <si>
    <t>Elektrikal</t>
  </si>
  <si>
    <t>Jalan        lebar        66'      (Meter)</t>
  </si>
  <si>
    <t>Jalan        lebar        50'      (Meter)</t>
  </si>
  <si>
    <t>Jalan        lebar        40'      (Meter)</t>
  </si>
  <si>
    <t>Jalan        lebar        16'      (Meter)</t>
  </si>
  <si>
    <t>Jalan        lebar        20'      (Meter)</t>
  </si>
  <si>
    <t>Naik         taraf</t>
  </si>
  <si>
    <t>Parit monson 2000mm keatas</t>
  </si>
  <si>
    <t xml:space="preserve"> kereta</t>
  </si>
  <si>
    <t xml:space="preserve"> kereta OKU</t>
  </si>
  <si>
    <t>5 19'30"N 100 24'56"E dan 5 19'11"N 100 26'53"E</t>
  </si>
  <si>
    <t>Jalan        lebar        100'      (Meter)</t>
  </si>
  <si>
    <t>Parit monson lebih  1200mm hingga  2000mm</t>
  </si>
  <si>
    <t xml:space="preserve">Moto sikal </t>
  </si>
  <si>
    <t xml:space="preserve">Bil Petak  </t>
  </si>
  <si>
    <t>Lain-lain</t>
  </si>
  <si>
    <t>Skim Perumahan Bercampur</t>
  </si>
  <si>
    <t>Baru  /   Naiktaraf</t>
  </si>
  <si>
    <t>Panjang Parit Taman (Meter)</t>
  </si>
  <si>
    <t>Panjang Parit Monsun (Meter)</t>
  </si>
  <si>
    <t>Jalan         Juru</t>
  </si>
  <si>
    <t>TAMAN  JURU</t>
  </si>
  <si>
    <t>MPSP/50/10-43/42</t>
  </si>
  <si>
    <t>Bil Papan Tanda</t>
  </si>
  <si>
    <t>Berhenti</t>
  </si>
  <si>
    <t>Sehala</t>
  </si>
  <si>
    <t>Patil double side</t>
  </si>
  <si>
    <t>Patil Single Side</t>
  </si>
  <si>
    <t>CONTOH</t>
  </si>
  <si>
    <t>Panjang Railing                              (m)</t>
  </si>
  <si>
    <t>NOTA ; BORANG INI PERLU DI ISI OLEH JURUTERA PERUNDING/PEMAJU PROJEK SEBELUM CCC/OC DIKELUARKAN</t>
  </si>
  <si>
    <t>PENYERAHAN KEPADA MBSP                                                                                                 Bersama sesalinan pelan dan CD (autocad terkini /GIS &amp; PDF)</t>
  </si>
  <si>
    <t>29.2.2020</t>
  </si>
  <si>
    <t>CD Rom( Autocad/ GIS &amp; PDF) mengandungi perkara berikut:-</t>
  </si>
  <si>
    <t>NO.FAIL JABATAN KEJ</t>
  </si>
  <si>
    <t xml:space="preserve"> PLATFORM LEVEL  (M)</t>
  </si>
  <si>
    <t xml:space="preserve">Parit konkrit  750mm </t>
  </si>
  <si>
    <t xml:space="preserve">Parit konkrit 900mm </t>
  </si>
  <si>
    <t xml:space="preserve">Parit konkrit 1200mm </t>
  </si>
  <si>
    <t>LAMPIRAN F</t>
  </si>
  <si>
    <t>(4a) Sesalinan   AS-Built Plan    (Jalan &amp; parit)</t>
  </si>
  <si>
    <t>(4b)   Sesalinan pelan pecah  sempadan Berlulus</t>
  </si>
  <si>
    <t>(4c)   Sesalinan Keputusan  Coring Tests</t>
  </si>
  <si>
    <t>(4d)   Sesalinan Borang MARRIS</t>
  </si>
  <si>
    <t>(4e)  Sesalinan kelulusan nama jalan &amp; taman</t>
  </si>
  <si>
    <t>(4f)       AS-Built Plan    (Jalan &amp; parit)</t>
  </si>
  <si>
    <t>(4 g)  Pelan JP Berlulus (Autocad terkini &amp; PDF)</t>
  </si>
  <si>
    <t>(4h)   Pelan PKM Berlulus</t>
  </si>
  <si>
    <t>(4i)          Pelan pecah sempadan Berlulus</t>
  </si>
  <si>
    <t>(4j)            Pelan Lampu Jalan &amp; lsyarat Berlulus</t>
  </si>
  <si>
    <t>(4k)       Pelan Lampu Jalan &amp; lsyarat</t>
  </si>
  <si>
    <t xml:space="preserve"> (4l)      Borang MARRIS</t>
  </si>
  <si>
    <t xml:space="preserve"> (4m)    Gambar video bagi setiap lorong </t>
  </si>
  <si>
    <r>
      <t xml:space="preserve">JENIS </t>
    </r>
    <r>
      <rPr>
        <sz val="8"/>
        <color indexed="8"/>
        <rFont val="Arial"/>
        <family val="2"/>
      </rPr>
      <t>PEMBANGUNAN</t>
    </r>
  </si>
  <si>
    <t xml:space="preserve">               (5)                                      CD rom mengandungi pelan as built          a)Bangunan,                    b) Konkrit Tetulang,                  c) Bekalan Air,        d)Pemasangan        Elektrik, e)Pembentungan</t>
  </si>
  <si>
    <t xml:space="preserve">                (5)                                     Pelan As built bagi;- a)Bangunan,                    b) Konkrit Tetulang,               c) Bekalan Air,        d)Pemasangan        Elektrik, e)Pembentungan</t>
  </si>
  <si>
    <r>
      <t xml:space="preserve">TARIKH </t>
    </r>
    <r>
      <rPr>
        <sz val="8"/>
        <color indexed="8"/>
        <rFont val="Arial"/>
        <family val="2"/>
      </rPr>
      <t>SOKONGAN</t>
    </r>
    <r>
      <rPr>
        <sz val="10"/>
        <color indexed="8"/>
        <rFont val="Arial"/>
        <family val="2"/>
      </rPr>
      <t xml:space="preserve"> CCC /OC (akan disi oleh Jabatan)</t>
    </r>
  </si>
  <si>
    <r>
      <t xml:space="preserve">REKOD PENYERAHAN KEMUDAHAN AWAM SEMASA CCC / OC BAGI TAHUN 2021/2022/2023/2024/2025   * </t>
    </r>
    <r>
      <rPr>
        <sz val="9"/>
        <color indexed="8"/>
        <rFont val="Arial"/>
        <family val="2"/>
      </rPr>
      <t>(potong yang tidak berkenaan</t>
    </r>
    <r>
      <rPr>
        <sz val="8"/>
        <color indexed="8"/>
        <rFont val="Arial"/>
        <family val="2"/>
      </rPr>
      <t>)</t>
    </r>
  </si>
  <si>
    <t>NAMA    PEMAJU &amp; NAMA PERUNDING</t>
  </si>
  <si>
    <t xml:space="preserve">                     TETUAN BESTWORLD SDN BHD / JURUTERA PERUNDING JITU</t>
  </si>
  <si>
    <t>Parit konkrit  450mm kebawah</t>
  </si>
  <si>
    <t xml:space="preserve">Parit konkrit  600mm </t>
  </si>
  <si>
    <t>PJ NUR</t>
  </si>
  <si>
    <t>SRJ/SM/kej sharing/UKP/rekod penyerahan kemudahan awam</t>
  </si>
  <si>
    <t>BORANG JP 14-REKOD PENYERAHAN KEMUDAHAN AWAM</t>
  </si>
  <si>
    <t>updated  Feb 2021</t>
  </si>
  <si>
    <t xml:space="preserve">Salinan Hard Copy  </t>
  </si>
  <si>
    <t>Dicetak diatas kertas bersaiz A3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</si>
</sst>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Arial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6" borderId="10" xfId="0" applyFill="1" applyBorder="1" applyAlignment="1">
      <alignment vertical="center"/>
    </xf>
    <xf numFmtId="0" fontId="49" fillId="0" borderId="0" xfId="0" applyFont="1" applyAlignment="1">
      <alignment/>
    </xf>
    <xf numFmtId="0" fontId="0" fillId="0" borderId="0" xfId="0" applyBorder="1" applyAlignment="1">
      <alignment horizontal="left"/>
    </xf>
    <xf numFmtId="17" fontId="0" fillId="0" borderId="0" xfId="0" applyNumberFormat="1" applyBorder="1" applyAlignment="1" quotePrefix="1">
      <alignment horizontal="left"/>
    </xf>
    <xf numFmtId="0" fontId="49" fillId="0" borderId="0" xfId="0" applyFont="1" applyAlignment="1">
      <alignment vertical="center"/>
    </xf>
    <xf numFmtId="0" fontId="50" fillId="2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vertical="center"/>
    </xf>
    <xf numFmtId="0" fontId="50" fillId="3" borderId="10" xfId="0" applyFont="1" applyFill="1" applyBorder="1" applyAlignment="1">
      <alignment horizontal="left" vertical="center" wrapText="1"/>
    </xf>
    <xf numFmtId="0" fontId="50" fillId="3" borderId="10" xfId="0" applyFont="1" applyFill="1" applyBorder="1" applyAlignment="1">
      <alignment horizontal="left" vertical="center"/>
    </xf>
    <xf numFmtId="0" fontId="50" fillId="2" borderId="10" xfId="0" applyFont="1" applyFill="1" applyBorder="1" applyAlignment="1">
      <alignment horizontal="left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52" fillId="2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13" borderId="10" xfId="0" applyFill="1" applyBorder="1" applyAlignment="1">
      <alignment vertical="center"/>
    </xf>
    <xf numFmtId="0" fontId="0" fillId="13" borderId="10" xfId="0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4" fillId="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6" borderId="10" xfId="0" applyFont="1" applyFill="1" applyBorder="1" applyAlignment="1">
      <alignment vertical="center"/>
    </xf>
    <xf numFmtId="0" fontId="54" fillId="6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4" fillId="0" borderId="0" xfId="0" applyFont="1" applyAlignment="1">
      <alignment/>
    </xf>
    <xf numFmtId="17" fontId="54" fillId="0" borderId="0" xfId="0" applyNumberFormat="1" applyFont="1" applyBorder="1" applyAlignment="1" quotePrefix="1">
      <alignment horizontal="left"/>
    </xf>
    <xf numFmtId="0" fontId="54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6" borderId="10" xfId="0" applyFont="1" applyFill="1" applyBorder="1" applyAlignment="1">
      <alignment horizontal="center" vertical="center" wrapText="1"/>
    </xf>
    <xf numFmtId="15" fontId="54" fillId="0" borderId="10" xfId="0" applyNumberFormat="1" applyFont="1" applyBorder="1" applyAlignment="1">
      <alignment horizontal="center" vertical="center"/>
    </xf>
    <xf numFmtId="0" fontId="55" fillId="16" borderId="12" xfId="0" applyFont="1" applyFill="1" applyBorder="1" applyAlignment="1">
      <alignment horizontal="center" vertical="center"/>
    </xf>
    <xf numFmtId="0" fontId="55" fillId="16" borderId="13" xfId="0" applyFont="1" applyFill="1" applyBorder="1" applyAlignment="1">
      <alignment horizontal="center" vertical="center"/>
    </xf>
    <xf numFmtId="0" fontId="55" fillId="16" borderId="14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54" fillId="6" borderId="10" xfId="0" applyFont="1" applyFill="1" applyBorder="1" applyAlignment="1">
      <alignment vertical="center" wrapText="1"/>
    </xf>
    <xf numFmtId="14" fontId="54" fillId="6" borderId="10" xfId="0" applyNumberFormat="1" applyFont="1" applyFill="1" applyBorder="1" applyAlignment="1">
      <alignment vertical="center"/>
    </xf>
    <xf numFmtId="0" fontId="57" fillId="6" borderId="10" xfId="0" applyFont="1" applyFill="1" applyBorder="1" applyAlignment="1">
      <alignment horizontal="center" vertical="center"/>
    </xf>
    <xf numFmtId="0" fontId="54" fillId="6" borderId="10" xfId="0" applyNumberFormat="1" applyFont="1" applyFill="1" applyBorder="1" applyAlignment="1">
      <alignment horizontal="center" vertical="center"/>
    </xf>
    <xf numFmtId="0" fontId="54" fillId="6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/>
    </xf>
    <xf numFmtId="0" fontId="54" fillId="0" borderId="10" xfId="0" applyFont="1" applyBorder="1" applyAlignment="1" quotePrefix="1">
      <alignment vertical="center"/>
    </xf>
    <xf numFmtId="0" fontId="54" fillId="6" borderId="10" xfId="0" applyFont="1" applyFill="1" applyBorder="1" applyAlignment="1" quotePrefix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46" fillId="0" borderId="0" xfId="0" applyFont="1" applyAlignment="1">
      <alignment vertical="top"/>
    </xf>
    <xf numFmtId="15" fontId="54" fillId="6" borderId="10" xfId="0" applyNumberFormat="1" applyFont="1" applyFill="1" applyBorder="1" applyAlignment="1">
      <alignment horizontal="center" vertical="center"/>
    </xf>
    <xf numFmtId="164" fontId="54" fillId="6" borderId="10" xfId="0" applyNumberFormat="1" applyFont="1" applyFill="1" applyBorder="1" applyAlignment="1">
      <alignment horizontal="center" vertical="center" wrapText="1"/>
    </xf>
    <xf numFmtId="0" fontId="54" fillId="5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50" fillId="34" borderId="16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2" fillId="2" borderId="16" xfId="0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 wrapText="1"/>
    </xf>
    <xf numFmtId="0" fontId="52" fillId="4" borderId="17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2" fillId="11" borderId="17" xfId="0" applyFont="1" applyFill="1" applyBorder="1" applyAlignment="1">
      <alignment horizontal="center"/>
    </xf>
    <xf numFmtId="0" fontId="52" fillId="11" borderId="18" xfId="0" applyFont="1" applyFill="1" applyBorder="1" applyAlignment="1">
      <alignment horizontal="center"/>
    </xf>
    <xf numFmtId="0" fontId="52" fillId="11" borderId="15" xfId="0" applyFont="1" applyFill="1" applyBorder="1" applyAlignment="1">
      <alignment horizontal="center"/>
    </xf>
    <xf numFmtId="0" fontId="52" fillId="2" borderId="16" xfId="0" applyFont="1" applyFill="1" applyBorder="1" applyAlignment="1">
      <alignment horizontal="center" vertical="center"/>
    </xf>
    <xf numFmtId="0" fontId="52" fillId="2" borderId="11" xfId="0" applyFont="1" applyFill="1" applyBorder="1" applyAlignment="1">
      <alignment horizontal="center" vertical="center"/>
    </xf>
    <xf numFmtId="0" fontId="60" fillId="18" borderId="10" xfId="0" applyFont="1" applyFill="1" applyBorder="1" applyAlignment="1">
      <alignment horizontal="center"/>
    </xf>
    <xf numFmtId="0" fontId="52" fillId="16" borderId="12" xfId="0" applyFont="1" applyFill="1" applyBorder="1" applyAlignment="1">
      <alignment horizontal="center" vertical="center"/>
    </xf>
    <xf numFmtId="0" fontId="52" fillId="16" borderId="13" xfId="0" applyFont="1" applyFill="1" applyBorder="1" applyAlignment="1">
      <alignment horizontal="center" vertical="center"/>
    </xf>
    <xf numFmtId="0" fontId="52" fillId="16" borderId="14" xfId="0" applyFont="1" applyFill="1" applyBorder="1" applyAlignment="1">
      <alignment horizontal="center" vertical="center"/>
    </xf>
    <xf numFmtId="0" fontId="50" fillId="13" borderId="17" xfId="0" applyFont="1" applyFill="1" applyBorder="1" applyAlignment="1">
      <alignment horizontal="center" vertical="center"/>
    </xf>
    <xf numFmtId="0" fontId="50" fillId="13" borderId="15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54" fillId="4" borderId="16" xfId="0" applyFont="1" applyFill="1" applyBorder="1" applyAlignment="1">
      <alignment horizontal="center" vertical="center"/>
    </xf>
    <xf numFmtId="0" fontId="54" fillId="4" borderId="23" xfId="0" applyFont="1" applyFill="1" applyBorder="1" applyAlignment="1">
      <alignment horizontal="center" vertical="center"/>
    </xf>
    <xf numFmtId="0" fontId="54" fillId="4" borderId="11" xfId="0" applyFont="1" applyFill="1" applyBorder="1" applyAlignment="1">
      <alignment horizontal="center" vertical="center"/>
    </xf>
    <xf numFmtId="0" fontId="54" fillId="4" borderId="16" xfId="0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5" fillId="16" borderId="12" xfId="0" applyFont="1" applyFill="1" applyBorder="1" applyAlignment="1">
      <alignment horizontal="center" vertical="center"/>
    </xf>
    <xf numFmtId="0" fontId="55" fillId="16" borderId="13" xfId="0" applyFont="1" applyFill="1" applyBorder="1" applyAlignment="1">
      <alignment horizontal="center" vertical="center"/>
    </xf>
    <xf numFmtId="0" fontId="55" fillId="16" borderId="14" xfId="0" applyFont="1" applyFill="1" applyBorder="1" applyAlignment="1">
      <alignment horizontal="center" vertical="center"/>
    </xf>
    <xf numFmtId="0" fontId="55" fillId="4" borderId="17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5" fillId="11" borderId="17" xfId="0" applyFont="1" applyFill="1" applyBorder="1" applyAlignment="1">
      <alignment horizontal="center" vertical="center" wrapText="1"/>
    </xf>
    <xf numFmtId="0" fontId="55" fillId="11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55" fillId="35" borderId="10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6" borderId="17" xfId="0" applyFont="1" applyFill="1" applyBorder="1" applyAlignment="1">
      <alignment horizontal="center" vertical="center" wrapText="1"/>
    </xf>
    <xf numFmtId="0" fontId="54" fillId="6" borderId="15" xfId="0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54" fillId="2" borderId="1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5" fillId="6" borderId="17" xfId="0" applyFont="1" applyFill="1" applyBorder="1" applyAlignment="1">
      <alignment horizontal="center" vertical="center" wrapText="1"/>
    </xf>
    <xf numFmtId="0" fontId="55" fillId="6" borderId="18" xfId="0" applyFont="1" applyFill="1" applyBorder="1" applyAlignment="1">
      <alignment horizontal="center" vertical="center" wrapText="1"/>
    </xf>
    <xf numFmtId="0" fontId="55" fillId="6" borderId="15" xfId="0" applyFont="1" applyFill="1" applyBorder="1" applyAlignment="1">
      <alignment horizontal="center" vertical="center" wrapText="1"/>
    </xf>
    <xf numFmtId="0" fontId="55" fillId="3" borderId="17" xfId="0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 vertical="center" wrapText="1"/>
    </xf>
    <xf numFmtId="0" fontId="55" fillId="3" borderId="15" xfId="0" applyFont="1" applyFill="1" applyBorder="1" applyAlignment="1">
      <alignment horizontal="center" vertical="center" wrapText="1"/>
    </xf>
    <xf numFmtId="0" fontId="54" fillId="7" borderId="17" xfId="0" applyFont="1" applyFill="1" applyBorder="1" applyAlignment="1">
      <alignment horizontal="center" vertical="center"/>
    </xf>
    <xf numFmtId="0" fontId="54" fillId="7" borderId="15" xfId="0" applyFont="1" applyFill="1" applyBorder="1" applyAlignment="1">
      <alignment horizontal="center" vertical="center"/>
    </xf>
    <xf numFmtId="0" fontId="62" fillId="36" borderId="17" xfId="0" applyFont="1" applyFill="1" applyBorder="1" applyAlignment="1">
      <alignment horizontal="center" vertical="center"/>
    </xf>
    <xf numFmtId="0" fontId="62" fillId="36" borderId="18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54" fillId="5" borderId="17" xfId="0" applyFont="1" applyFill="1" applyBorder="1" applyAlignment="1">
      <alignment horizontal="center" vertical="center" wrapText="1"/>
    </xf>
    <xf numFmtId="0" fontId="54" fillId="5" borderId="18" xfId="0" applyFont="1" applyFill="1" applyBorder="1" applyAlignment="1">
      <alignment horizontal="center" vertical="center" wrapText="1"/>
    </xf>
    <xf numFmtId="0" fontId="55" fillId="2" borderId="17" xfId="0" applyFont="1" applyFill="1" applyBorder="1" applyAlignment="1">
      <alignment horizontal="center" vertical="center" wrapText="1"/>
    </xf>
    <xf numFmtId="0" fontId="55" fillId="2" borderId="18" xfId="0" applyFont="1" applyFill="1" applyBorder="1" applyAlignment="1">
      <alignment horizontal="center" vertical="center" wrapText="1"/>
    </xf>
    <xf numFmtId="0" fontId="55" fillId="2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29"/>
  <sheetViews>
    <sheetView zoomScalePageLayoutView="0" workbookViewId="0" topLeftCell="AC1">
      <selection activeCell="A1" sqref="A1:IV65536"/>
    </sheetView>
  </sheetViews>
  <sheetFormatPr defaultColWidth="9.140625" defaultRowHeight="15"/>
  <cols>
    <col min="1" max="1" width="4.00390625" style="0" customWidth="1"/>
    <col min="2" max="2" width="5.421875" style="0" customWidth="1"/>
    <col min="3" max="3" width="27.7109375" style="0" customWidth="1"/>
    <col min="4" max="4" width="15.140625" style="0" customWidth="1"/>
    <col min="5" max="5" width="21.8515625" style="0" customWidth="1"/>
    <col min="6" max="6" width="22.00390625" style="0" customWidth="1"/>
    <col min="7" max="12" width="13.00390625" style="0" customWidth="1"/>
    <col min="13" max="13" width="18.00390625" style="0" customWidth="1"/>
    <col min="14" max="14" width="13.00390625" style="0" customWidth="1"/>
    <col min="15" max="15" width="17.7109375" style="0" customWidth="1"/>
    <col min="16" max="16" width="13.00390625" style="0" customWidth="1"/>
    <col min="17" max="17" width="14.8515625" style="0" customWidth="1"/>
    <col min="18" max="18" width="13.00390625" style="0" customWidth="1"/>
    <col min="19" max="19" width="13.28125" style="0" customWidth="1"/>
    <col min="20" max="20" width="9.00390625" style="0" customWidth="1"/>
    <col min="21" max="21" width="15.140625" style="0" customWidth="1"/>
    <col min="22" max="22" width="14.421875" style="0" customWidth="1"/>
    <col min="23" max="23" width="21.7109375" style="0" customWidth="1"/>
    <col min="24" max="24" width="23.140625" style="0" customWidth="1"/>
    <col min="25" max="25" width="19.28125" style="0" customWidth="1"/>
    <col min="26" max="26" width="21.28125" style="0" customWidth="1"/>
    <col min="27" max="27" width="17.140625" style="0" customWidth="1"/>
    <col min="28" max="28" width="16.57421875" style="0" customWidth="1"/>
    <col min="29" max="29" width="12.7109375" style="0" customWidth="1"/>
    <col min="30" max="30" width="13.421875" style="0" customWidth="1"/>
    <col min="31" max="31" width="17.28125" style="0" customWidth="1"/>
    <col min="32" max="32" width="16.140625" style="0" customWidth="1"/>
    <col min="33" max="34" width="17.140625" style="0" customWidth="1"/>
    <col min="35" max="35" width="19.00390625" style="0" customWidth="1"/>
    <col min="36" max="36" width="15.28125" style="0" customWidth="1"/>
  </cols>
  <sheetData>
    <row r="1" ht="30" customHeight="1"/>
    <row r="2" spans="2:26" ht="69.75" customHeight="1">
      <c r="B2" s="20" t="s">
        <v>17</v>
      </c>
      <c r="C2" s="8"/>
      <c r="D2" s="8"/>
      <c r="E2" s="11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</row>
    <row r="3" ht="69.75" customHeight="1"/>
    <row r="4" spans="2:36" ht="69.75" customHeight="1">
      <c r="B4" s="86" t="s">
        <v>0</v>
      </c>
      <c r="C4" s="86" t="s">
        <v>13</v>
      </c>
      <c r="D4" s="86" t="s">
        <v>9</v>
      </c>
      <c r="E4" s="78" t="s">
        <v>10</v>
      </c>
      <c r="F4" s="78" t="s">
        <v>11</v>
      </c>
      <c r="G4" s="89" t="s">
        <v>1</v>
      </c>
      <c r="H4" s="90"/>
      <c r="I4" s="91"/>
      <c r="J4" s="80" t="s">
        <v>12</v>
      </c>
      <c r="K4" s="81"/>
      <c r="L4" s="81"/>
      <c r="M4" s="81"/>
      <c r="N4" s="81"/>
      <c r="O4" s="82"/>
      <c r="P4" s="83" t="s">
        <v>14</v>
      </c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88" t="s">
        <v>39</v>
      </c>
      <c r="AI4" s="88"/>
      <c r="AJ4" s="76" t="s">
        <v>7</v>
      </c>
    </row>
    <row r="5" spans="2:36" ht="159.75" customHeight="1">
      <c r="B5" s="87"/>
      <c r="C5" s="87"/>
      <c r="D5" s="87"/>
      <c r="E5" s="79"/>
      <c r="F5" s="79"/>
      <c r="G5" s="21" t="s">
        <v>2</v>
      </c>
      <c r="H5" s="21" t="s">
        <v>3</v>
      </c>
      <c r="I5" s="21" t="s">
        <v>4</v>
      </c>
      <c r="J5" s="12" t="s">
        <v>29</v>
      </c>
      <c r="K5" s="13" t="s">
        <v>5</v>
      </c>
      <c r="L5" s="14" t="s">
        <v>15</v>
      </c>
      <c r="M5" s="19" t="s">
        <v>16</v>
      </c>
      <c r="N5" s="13" t="s">
        <v>6</v>
      </c>
      <c r="O5" s="12" t="s">
        <v>38</v>
      </c>
      <c r="P5" s="12" t="s">
        <v>26</v>
      </c>
      <c r="Q5" s="15" t="s">
        <v>28</v>
      </c>
      <c r="R5" s="15" t="s">
        <v>24</v>
      </c>
      <c r="S5" s="15" t="s">
        <v>25</v>
      </c>
      <c r="T5" s="16" t="s">
        <v>8</v>
      </c>
      <c r="U5" s="17" t="s">
        <v>30</v>
      </c>
      <c r="V5" s="17" t="s">
        <v>31</v>
      </c>
      <c r="W5" s="17" t="s">
        <v>32</v>
      </c>
      <c r="X5" s="17" t="s">
        <v>33</v>
      </c>
      <c r="Y5" s="17" t="s">
        <v>34</v>
      </c>
      <c r="Z5" s="17" t="s">
        <v>35</v>
      </c>
      <c r="AA5" s="17" t="s">
        <v>40</v>
      </c>
      <c r="AB5" s="17" t="s">
        <v>18</v>
      </c>
      <c r="AC5" s="17" t="s">
        <v>19</v>
      </c>
      <c r="AD5" s="17" t="s">
        <v>20</v>
      </c>
      <c r="AE5" s="17" t="s">
        <v>21</v>
      </c>
      <c r="AF5" s="17" t="s">
        <v>22</v>
      </c>
      <c r="AG5" s="17" t="s">
        <v>23</v>
      </c>
      <c r="AH5" s="18" t="s">
        <v>41</v>
      </c>
      <c r="AI5" s="18" t="s">
        <v>42</v>
      </c>
      <c r="AJ5" s="77"/>
    </row>
    <row r="6" spans="2:37" ht="69.75" customHeight="1">
      <c r="B6" s="22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23"/>
    </row>
    <row r="7" spans="2:37" ht="69.75" customHeight="1">
      <c r="B7" s="13">
        <v>2</v>
      </c>
      <c r="C7" s="7"/>
      <c r="D7" s="7"/>
      <c r="E7" s="7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23"/>
    </row>
    <row r="8" spans="2:37" ht="69.75" customHeight="1">
      <c r="B8" s="24">
        <v>3</v>
      </c>
      <c r="C8" s="6"/>
      <c r="D8" s="6"/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23"/>
    </row>
    <row r="9" spans="2:37" ht="69.75" customHeight="1">
      <c r="B9" s="25">
        <v>4</v>
      </c>
      <c r="C9" s="7"/>
      <c r="D9" s="7"/>
      <c r="E9" s="7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23"/>
    </row>
    <row r="10" spans="2:37" ht="69.75" customHeight="1">
      <c r="B10" s="24">
        <v>5</v>
      </c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23"/>
    </row>
    <row r="11" spans="2:37" ht="69.75" customHeight="1">
      <c r="B11" s="25">
        <v>6</v>
      </c>
      <c r="C11" s="7"/>
      <c r="D11" s="7"/>
      <c r="E11" s="7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23"/>
    </row>
    <row r="12" spans="2:37" ht="69.75" customHeight="1">
      <c r="B12" s="24">
        <v>7</v>
      </c>
      <c r="C12" s="6"/>
      <c r="D12" s="6"/>
      <c r="E12" s="6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23"/>
    </row>
    <row r="13" spans="2:37" ht="69.75" customHeight="1">
      <c r="B13" s="25">
        <v>8</v>
      </c>
      <c r="C13" s="7"/>
      <c r="D13" s="7"/>
      <c r="E13" s="7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3"/>
    </row>
    <row r="14" spans="2:37" ht="69.75" customHeight="1">
      <c r="B14" s="24">
        <v>9</v>
      </c>
      <c r="C14" s="6"/>
      <c r="D14" s="6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23"/>
    </row>
    <row r="15" spans="2:37" ht="69.75" customHeight="1">
      <c r="B15" s="25">
        <v>10</v>
      </c>
      <c r="C15" s="7"/>
      <c r="D15" s="7"/>
      <c r="E15" s="7"/>
      <c r="F15" s="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23"/>
    </row>
    <row r="16" spans="2:37" ht="69.75" customHeight="1">
      <c r="B16" s="24">
        <v>11</v>
      </c>
      <c r="C16" s="6"/>
      <c r="D16" s="6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23"/>
    </row>
    <row r="17" spans="2:37" ht="69.75" customHeight="1">
      <c r="B17" s="25">
        <v>12</v>
      </c>
      <c r="C17" s="7"/>
      <c r="D17" s="7"/>
      <c r="E17" s="7"/>
      <c r="F17" s="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23"/>
    </row>
    <row r="18" spans="2:37" ht="69.75" customHeight="1">
      <c r="B18" s="24">
        <v>13</v>
      </c>
      <c r="C18" s="26"/>
      <c r="D18" s="26"/>
      <c r="E18" s="26"/>
      <c r="F18" s="26"/>
      <c r="G18" s="27"/>
      <c r="H18" s="27">
        <v>1</v>
      </c>
      <c r="I18" s="27">
        <v>6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23"/>
    </row>
    <row r="19" spans="2:37" ht="69.75" customHeight="1">
      <c r="B19" s="25">
        <v>14</v>
      </c>
      <c r="C19" s="7"/>
      <c r="D19" s="7"/>
      <c r="E19" s="7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23"/>
    </row>
    <row r="20" spans="2:37" ht="69.75" customHeight="1">
      <c r="B20" s="24">
        <v>15</v>
      </c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23"/>
    </row>
    <row r="21" spans="2:37" ht="69.75" customHeight="1">
      <c r="B21" s="25">
        <v>16</v>
      </c>
      <c r="C21" s="7"/>
      <c r="D21" s="7"/>
      <c r="E21" s="7"/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23"/>
    </row>
    <row r="22" spans="2:37" ht="69.75" customHeight="1">
      <c r="B22" s="22">
        <v>17</v>
      </c>
      <c r="C22" s="26"/>
      <c r="D22" s="26"/>
      <c r="E22" s="26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3"/>
    </row>
    <row r="23" spans="2:37" ht="69.75" customHeight="1">
      <c r="B23" s="25">
        <v>18</v>
      </c>
      <c r="C23" s="7"/>
      <c r="D23" s="7"/>
      <c r="E23" s="7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23"/>
    </row>
    <row r="24" spans="2:37" ht="69.75" customHeight="1">
      <c r="B24" s="24">
        <v>19</v>
      </c>
      <c r="C24" s="6"/>
      <c r="D24" s="6"/>
      <c r="E24" s="6"/>
      <c r="F24" s="6"/>
      <c r="G24" s="4">
        <v>41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23"/>
    </row>
    <row r="25" spans="2:37" ht="69.75" customHeight="1">
      <c r="B25" s="25">
        <v>20</v>
      </c>
      <c r="C25" s="7"/>
      <c r="D25" s="7"/>
      <c r="E25" s="7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23"/>
    </row>
    <row r="26" spans="2:37" ht="69.75" customHeight="1">
      <c r="B26" s="92" t="s">
        <v>36</v>
      </c>
      <c r="C26" s="93"/>
      <c r="D26" s="28"/>
      <c r="E26" s="28"/>
      <c r="F26" s="28"/>
      <c r="G26" s="29">
        <f>SUM(G6:G25)</f>
        <v>41</v>
      </c>
      <c r="H26" s="29">
        <f>SUM(H6:H25)</f>
        <v>1</v>
      </c>
      <c r="I26" s="29">
        <f>SUM(I6:I25)</f>
        <v>6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3"/>
    </row>
    <row r="27" ht="30" customHeight="1"/>
    <row r="28" spans="2:21" ht="30" customHeight="1">
      <c r="B28" s="10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30" customHeight="1">
      <c r="B29" s="9" t="s">
        <v>37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ht="30" customHeight="1"/>
    <row r="31" ht="30" customHeight="1"/>
  </sheetData>
  <sheetProtection/>
  <mergeCells count="11">
    <mergeCell ref="B4:B5"/>
    <mergeCell ref="D4:D5"/>
    <mergeCell ref="E4:E5"/>
    <mergeCell ref="G4:I4"/>
    <mergeCell ref="B26:C26"/>
    <mergeCell ref="AJ4:AJ5"/>
    <mergeCell ref="F4:F5"/>
    <mergeCell ref="J4:O4"/>
    <mergeCell ref="P4:AG4"/>
    <mergeCell ref="C4:C5"/>
    <mergeCell ref="AH4:AI4"/>
  </mergeCells>
  <printOptions/>
  <pageMargins left="0.7" right="0.7" top="0.75" bottom="0.75" header="0.3" footer="0.3"/>
  <pageSetup fitToHeight="1" fitToWidth="1" horizontalDpi="600" verticalDpi="600" orientation="landscape" paperSize="8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R21"/>
  <sheetViews>
    <sheetView tabSelected="1" zoomScale="70" zoomScaleNormal="70" zoomScalePageLayoutView="0" workbookViewId="0" topLeftCell="AO1">
      <selection activeCell="BD4" sqref="BD4"/>
    </sheetView>
  </sheetViews>
  <sheetFormatPr defaultColWidth="9.140625" defaultRowHeight="15"/>
  <cols>
    <col min="1" max="1" width="6.7109375" style="0" customWidth="1"/>
    <col min="3" max="3" width="14.00390625" style="0" customWidth="1"/>
    <col min="4" max="4" width="12.57421875" style="0" customWidth="1"/>
    <col min="5" max="5" width="12.8515625" style="0" customWidth="1"/>
    <col min="6" max="6" width="13.421875" style="0" customWidth="1"/>
    <col min="7" max="7" width="9.28125" style="0" customWidth="1"/>
    <col min="8" max="8" width="12.00390625" style="0" customWidth="1"/>
    <col min="9" max="9" width="6.8515625" style="0" customWidth="1"/>
    <col min="10" max="10" width="7.28125" style="0" customWidth="1"/>
    <col min="11" max="11" width="7.140625" style="0" customWidth="1"/>
    <col min="12" max="12" width="8.140625" style="0" customWidth="1"/>
    <col min="13" max="13" width="7.8515625" style="0" customWidth="1"/>
    <col min="14" max="14" width="6.140625" style="0" customWidth="1"/>
    <col min="15" max="15" width="8.7109375" style="0" customWidth="1"/>
    <col min="16" max="16" width="7.28125" style="0" customWidth="1"/>
    <col min="17" max="17" width="8.28125" style="0" customWidth="1"/>
    <col min="18" max="18" width="15.421875" style="0" customWidth="1"/>
    <col min="19" max="19" width="16.421875" style="0" customWidth="1"/>
    <col min="20" max="20" width="6.00390625" style="0" customWidth="1"/>
    <col min="21" max="21" width="8.7109375" style="0" customWidth="1"/>
    <col min="22" max="22" width="7.7109375" style="0" customWidth="1"/>
    <col min="23" max="23" width="9.8515625" style="0" customWidth="1"/>
    <col min="25" max="25" width="7.8515625" style="0" customWidth="1"/>
    <col min="27" max="27" width="6.7109375" style="0" customWidth="1"/>
    <col min="43" max="43" width="10.421875" style="0" customWidth="1"/>
    <col min="45" max="45" width="9.57421875" style="0" customWidth="1"/>
    <col min="46" max="46" width="8.57421875" style="0" customWidth="1"/>
    <col min="50" max="50" width="8.140625" style="0" customWidth="1"/>
    <col min="53" max="53" width="6.8515625" style="0" customWidth="1"/>
    <col min="54" max="54" width="7.00390625" style="0" customWidth="1"/>
    <col min="55" max="55" width="7.28125" style="0" customWidth="1"/>
    <col min="57" max="58" width="10.57421875" style="0" customWidth="1"/>
    <col min="59" max="59" width="9.00390625" style="0" customWidth="1"/>
    <col min="60" max="60" width="10.421875" style="0" customWidth="1"/>
    <col min="63" max="63" width="7.8515625" style="0" customWidth="1"/>
    <col min="64" max="64" width="9.8515625" style="0" customWidth="1"/>
    <col min="65" max="65" width="8.28125" style="0" customWidth="1"/>
    <col min="70" max="70" width="7.7109375" style="0" customWidth="1"/>
  </cols>
  <sheetData>
    <row r="2" spans="2:65" ht="30.75">
      <c r="B2" s="1"/>
      <c r="BK2" s="20"/>
      <c r="BM2" s="20" t="s">
        <v>87</v>
      </c>
    </row>
    <row r="3" ht="15" thickBot="1"/>
    <row r="4" spans="2:70" ht="42" customHeight="1" thickBot="1">
      <c r="B4" s="63" t="s">
        <v>78</v>
      </c>
      <c r="BI4" s="94" t="s">
        <v>112</v>
      </c>
      <c r="BJ4" s="95"/>
      <c r="BK4" s="95"/>
      <c r="BL4" s="95"/>
      <c r="BM4" s="95"/>
      <c r="BN4" s="95"/>
      <c r="BO4" s="95"/>
      <c r="BP4" s="95"/>
      <c r="BQ4" s="95"/>
      <c r="BR4" s="96"/>
    </row>
    <row r="5" spans="2:70" ht="14.25">
      <c r="B5" s="97" t="s">
        <v>105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</row>
    <row r="6" spans="2:70" ht="14.25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</row>
    <row r="7" spans="2:70" ht="15" customHeight="1">
      <c r="B7" s="99" t="s">
        <v>0</v>
      </c>
      <c r="C7" s="102" t="s">
        <v>106</v>
      </c>
      <c r="D7" s="102" t="s">
        <v>82</v>
      </c>
      <c r="E7" s="102" t="s">
        <v>10</v>
      </c>
      <c r="F7" s="102" t="s">
        <v>101</v>
      </c>
      <c r="G7" s="102" t="s">
        <v>104</v>
      </c>
      <c r="H7" s="102" t="s">
        <v>83</v>
      </c>
      <c r="I7" s="105" t="s">
        <v>1</v>
      </c>
      <c r="J7" s="106"/>
      <c r="K7" s="107"/>
      <c r="L7" s="108" t="s">
        <v>12</v>
      </c>
      <c r="M7" s="109"/>
      <c r="N7" s="109"/>
      <c r="O7" s="109"/>
      <c r="P7" s="109"/>
      <c r="Q7" s="109"/>
      <c r="R7" s="109"/>
      <c r="S7" s="110"/>
      <c r="T7" s="111" t="s">
        <v>14</v>
      </c>
      <c r="U7" s="112"/>
      <c r="V7" s="112"/>
      <c r="W7" s="112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4"/>
      <c r="BD7" s="115" t="s">
        <v>39</v>
      </c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9" t="s">
        <v>7</v>
      </c>
    </row>
    <row r="8" spans="2:70" ht="63.75" customHeight="1">
      <c r="B8" s="100"/>
      <c r="C8" s="103"/>
      <c r="D8" s="103"/>
      <c r="E8" s="103"/>
      <c r="F8" s="103"/>
      <c r="G8" s="103"/>
      <c r="H8" s="103"/>
      <c r="I8" s="46"/>
      <c r="J8" s="47"/>
      <c r="K8" s="48"/>
      <c r="L8" s="144" t="s">
        <v>79</v>
      </c>
      <c r="M8" s="145"/>
      <c r="N8" s="145"/>
      <c r="O8" s="145"/>
      <c r="P8" s="145"/>
      <c r="Q8" s="145"/>
      <c r="R8" s="145"/>
      <c r="S8" s="146"/>
      <c r="T8" s="137" t="s">
        <v>47</v>
      </c>
      <c r="U8" s="138"/>
      <c r="V8" s="138"/>
      <c r="W8" s="138"/>
      <c r="X8" s="139" t="s">
        <v>48</v>
      </c>
      <c r="Y8" s="140"/>
      <c r="Z8" s="140"/>
      <c r="AA8" s="141"/>
      <c r="AB8" s="142" t="s">
        <v>30</v>
      </c>
      <c r="AC8" s="143"/>
      <c r="AD8" s="143"/>
      <c r="AE8" s="143"/>
      <c r="AF8" s="143"/>
      <c r="AG8" s="143"/>
      <c r="AH8" s="66"/>
      <c r="AI8" s="124" t="s">
        <v>66</v>
      </c>
      <c r="AJ8" s="125"/>
      <c r="AK8" s="125"/>
      <c r="AL8" s="125"/>
      <c r="AM8" s="125"/>
      <c r="AN8" s="122" t="s">
        <v>67</v>
      </c>
      <c r="AO8" s="123"/>
      <c r="AP8" s="126" t="s">
        <v>63</v>
      </c>
      <c r="AQ8" s="127"/>
      <c r="AR8" s="127"/>
      <c r="AS8" s="127"/>
      <c r="AT8" s="128"/>
      <c r="AU8" s="124" t="s">
        <v>71</v>
      </c>
      <c r="AV8" s="125"/>
      <c r="AW8" s="125"/>
      <c r="AX8" s="125"/>
      <c r="AY8" s="125"/>
      <c r="AZ8" s="125"/>
      <c r="BA8" s="116" t="s">
        <v>62</v>
      </c>
      <c r="BB8" s="117"/>
      <c r="BC8" s="118"/>
      <c r="BD8" s="132" t="s">
        <v>114</v>
      </c>
      <c r="BE8" s="133"/>
      <c r="BF8" s="133"/>
      <c r="BG8" s="133"/>
      <c r="BH8" s="134"/>
      <c r="BI8" s="129" t="s">
        <v>81</v>
      </c>
      <c r="BJ8" s="130"/>
      <c r="BK8" s="130"/>
      <c r="BL8" s="130"/>
      <c r="BM8" s="130"/>
      <c r="BN8" s="130"/>
      <c r="BO8" s="130"/>
      <c r="BP8" s="130"/>
      <c r="BQ8" s="131"/>
      <c r="BR8" s="120"/>
    </row>
    <row r="9" spans="2:70" ht="157.5" customHeight="1">
      <c r="B9" s="101"/>
      <c r="C9" s="104"/>
      <c r="D9" s="104"/>
      <c r="E9" s="104"/>
      <c r="F9" s="104"/>
      <c r="G9" s="104"/>
      <c r="H9" s="104"/>
      <c r="I9" s="67" t="s">
        <v>2</v>
      </c>
      <c r="J9" s="67" t="s">
        <v>3</v>
      </c>
      <c r="K9" s="67" t="s">
        <v>4</v>
      </c>
      <c r="L9" s="68" t="s">
        <v>29</v>
      </c>
      <c r="M9" s="68" t="s">
        <v>5</v>
      </c>
      <c r="N9" s="69" t="s">
        <v>15</v>
      </c>
      <c r="O9" s="69" t="s">
        <v>16</v>
      </c>
      <c r="P9" s="68" t="s">
        <v>6</v>
      </c>
      <c r="Q9" s="68" t="s">
        <v>38</v>
      </c>
      <c r="R9" s="70" t="s">
        <v>103</v>
      </c>
      <c r="S9" s="70" t="s">
        <v>102</v>
      </c>
      <c r="T9" s="68" t="s">
        <v>44</v>
      </c>
      <c r="U9" s="68" t="s">
        <v>65</v>
      </c>
      <c r="V9" s="68" t="s">
        <v>45</v>
      </c>
      <c r="W9" s="68" t="s">
        <v>46</v>
      </c>
      <c r="X9" s="33" t="s">
        <v>28</v>
      </c>
      <c r="Y9" s="33" t="s">
        <v>24</v>
      </c>
      <c r="Z9" s="33" t="s">
        <v>25</v>
      </c>
      <c r="AA9" s="33" t="s">
        <v>8</v>
      </c>
      <c r="AB9" s="68" t="s">
        <v>59</v>
      </c>
      <c r="AC9" s="68" t="s">
        <v>49</v>
      </c>
      <c r="AD9" s="68" t="s">
        <v>50</v>
      </c>
      <c r="AE9" s="68" t="s">
        <v>51</v>
      </c>
      <c r="AF9" s="68" t="s">
        <v>53</v>
      </c>
      <c r="AG9" s="68" t="s">
        <v>52</v>
      </c>
      <c r="AH9" s="71" t="s">
        <v>63</v>
      </c>
      <c r="AI9" s="70" t="s">
        <v>108</v>
      </c>
      <c r="AJ9" s="70" t="s">
        <v>109</v>
      </c>
      <c r="AK9" s="70" t="s">
        <v>84</v>
      </c>
      <c r="AL9" s="70" t="s">
        <v>85</v>
      </c>
      <c r="AM9" s="70" t="s">
        <v>86</v>
      </c>
      <c r="AN9" s="70" t="s">
        <v>60</v>
      </c>
      <c r="AO9" s="70" t="s">
        <v>55</v>
      </c>
      <c r="AP9" s="70" t="s">
        <v>77</v>
      </c>
      <c r="AQ9" s="74" t="s">
        <v>35</v>
      </c>
      <c r="AR9" s="70" t="s">
        <v>34</v>
      </c>
      <c r="AS9" s="70" t="s">
        <v>40</v>
      </c>
      <c r="AT9" s="70" t="s">
        <v>18</v>
      </c>
      <c r="AU9" s="69" t="s">
        <v>74</v>
      </c>
      <c r="AV9" s="71" t="s">
        <v>75</v>
      </c>
      <c r="AW9" s="70" t="s">
        <v>20</v>
      </c>
      <c r="AX9" s="71" t="s">
        <v>72</v>
      </c>
      <c r="AY9" s="71" t="s">
        <v>73</v>
      </c>
      <c r="AZ9" s="71" t="s">
        <v>63</v>
      </c>
      <c r="BA9" s="70" t="s">
        <v>61</v>
      </c>
      <c r="BB9" s="70" t="s">
        <v>56</v>
      </c>
      <c r="BC9" s="70" t="s">
        <v>57</v>
      </c>
      <c r="BD9" s="72" t="s">
        <v>88</v>
      </c>
      <c r="BE9" s="72" t="s">
        <v>89</v>
      </c>
      <c r="BF9" s="72" t="s">
        <v>90</v>
      </c>
      <c r="BG9" s="73" t="s">
        <v>91</v>
      </c>
      <c r="BH9" s="72" t="s">
        <v>92</v>
      </c>
      <c r="BI9" s="72" t="s">
        <v>93</v>
      </c>
      <c r="BJ9" s="72" t="s">
        <v>94</v>
      </c>
      <c r="BK9" s="72" t="s">
        <v>95</v>
      </c>
      <c r="BL9" s="72" t="s">
        <v>96</v>
      </c>
      <c r="BM9" s="72" t="s">
        <v>97</v>
      </c>
      <c r="BN9" s="72" t="s">
        <v>98</v>
      </c>
      <c r="BO9" s="72" t="s">
        <v>99</v>
      </c>
      <c r="BP9" s="72" t="s">
        <v>100</v>
      </c>
      <c r="BQ9" s="72" t="s">
        <v>42</v>
      </c>
      <c r="BR9" s="121"/>
    </row>
    <row r="10" spans="2:70" ht="102.75" customHeight="1">
      <c r="B10" s="37" t="s">
        <v>76</v>
      </c>
      <c r="C10" s="44" t="s">
        <v>107</v>
      </c>
      <c r="D10" s="44" t="s">
        <v>70</v>
      </c>
      <c r="E10" s="44" t="s">
        <v>69</v>
      </c>
      <c r="F10" s="55" t="s">
        <v>64</v>
      </c>
      <c r="G10" s="64" t="s">
        <v>80</v>
      </c>
      <c r="H10" s="65">
        <v>3.5</v>
      </c>
      <c r="I10" s="37">
        <v>0</v>
      </c>
      <c r="J10" s="37">
        <v>1</v>
      </c>
      <c r="K10" s="37">
        <v>0</v>
      </c>
      <c r="L10" s="44">
        <v>1</v>
      </c>
      <c r="M10" s="44">
        <v>0</v>
      </c>
      <c r="N10" s="44">
        <v>0</v>
      </c>
      <c r="O10" s="44">
        <v>0</v>
      </c>
      <c r="P10" s="44">
        <v>0</v>
      </c>
      <c r="Q10" s="37">
        <v>1</v>
      </c>
      <c r="R10" s="44" t="s">
        <v>43</v>
      </c>
      <c r="S10" s="44" t="s">
        <v>43</v>
      </c>
      <c r="T10" s="44">
        <v>2</v>
      </c>
      <c r="U10" s="44" t="s">
        <v>54</v>
      </c>
      <c r="V10" s="44" t="s">
        <v>68</v>
      </c>
      <c r="W10" s="50" t="s">
        <v>58</v>
      </c>
      <c r="X10" s="44">
        <v>20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500</v>
      </c>
      <c r="AE10" s="44">
        <v>808</v>
      </c>
      <c r="AF10" s="44">
        <v>231</v>
      </c>
      <c r="AG10" s="44">
        <v>0</v>
      </c>
      <c r="AH10" s="44">
        <v>0</v>
      </c>
      <c r="AI10" s="44">
        <v>1000</v>
      </c>
      <c r="AJ10" s="44">
        <v>600</v>
      </c>
      <c r="AK10" s="44">
        <v>200</v>
      </c>
      <c r="AL10" s="44">
        <v>200</v>
      </c>
      <c r="AM10" s="44">
        <v>500</v>
      </c>
      <c r="AN10" s="44">
        <v>300</v>
      </c>
      <c r="AO10" s="44">
        <v>0</v>
      </c>
      <c r="AP10" s="44">
        <v>2000</v>
      </c>
      <c r="AQ10" s="44">
        <v>1</v>
      </c>
      <c r="AR10" s="44">
        <v>1</v>
      </c>
      <c r="AS10" s="44">
        <v>0</v>
      </c>
      <c r="AT10" s="44">
        <v>3</v>
      </c>
      <c r="AU10" s="44">
        <v>30</v>
      </c>
      <c r="AV10" s="44">
        <v>20</v>
      </c>
      <c r="AW10" s="44">
        <v>1</v>
      </c>
      <c r="AX10" s="44">
        <v>50</v>
      </c>
      <c r="AY10" s="44">
        <v>4</v>
      </c>
      <c r="AZ10" s="44">
        <v>6</v>
      </c>
      <c r="BA10" s="44">
        <v>20</v>
      </c>
      <c r="BB10" s="44">
        <v>20</v>
      </c>
      <c r="BC10" s="44">
        <v>5</v>
      </c>
      <c r="BD10" s="44" t="s">
        <v>43</v>
      </c>
      <c r="BE10" s="44" t="s">
        <v>43</v>
      </c>
      <c r="BF10" s="44" t="s">
        <v>43</v>
      </c>
      <c r="BG10" s="44" t="s">
        <v>43</v>
      </c>
      <c r="BH10" s="44" t="s">
        <v>43</v>
      </c>
      <c r="BI10" s="44" t="s">
        <v>43</v>
      </c>
      <c r="BJ10" s="44" t="s">
        <v>43</v>
      </c>
      <c r="BK10" s="44" t="s">
        <v>43</v>
      </c>
      <c r="BL10" s="44" t="s">
        <v>43</v>
      </c>
      <c r="BM10" s="44" t="s">
        <v>43</v>
      </c>
      <c r="BN10" s="44" t="s">
        <v>43</v>
      </c>
      <c r="BO10" s="44" t="s">
        <v>43</v>
      </c>
      <c r="BP10" s="44" t="s">
        <v>43</v>
      </c>
      <c r="BQ10" s="44" t="s">
        <v>43</v>
      </c>
      <c r="BR10" s="44" t="s">
        <v>110</v>
      </c>
    </row>
    <row r="11" spans="2:70" ht="79.5" customHeight="1">
      <c r="B11" s="34">
        <v>1</v>
      </c>
      <c r="C11" s="43"/>
      <c r="D11" s="43"/>
      <c r="E11" s="43"/>
      <c r="F11" s="43"/>
      <c r="G11" s="60"/>
      <c r="H11" s="45"/>
      <c r="I11" s="35"/>
      <c r="J11" s="38"/>
      <c r="K11" s="35"/>
      <c r="L11" s="43"/>
      <c r="M11" s="43"/>
      <c r="N11" s="43"/>
      <c r="O11" s="43"/>
      <c r="P11" s="43"/>
      <c r="Q11" s="43"/>
      <c r="R11" s="43"/>
      <c r="S11" s="38"/>
      <c r="T11" s="43"/>
      <c r="U11" s="43"/>
      <c r="V11" s="43"/>
      <c r="W11" s="61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2:70" ht="79.5" customHeight="1">
      <c r="B12" s="37">
        <v>2</v>
      </c>
      <c r="C12" s="44"/>
      <c r="D12" s="44"/>
      <c r="E12" s="44"/>
      <c r="F12" s="44"/>
      <c r="G12" s="44"/>
      <c r="H12" s="44"/>
      <c r="I12" s="44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44"/>
      <c r="V12" s="37"/>
      <c r="W12" s="50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44"/>
    </row>
    <row r="13" spans="2:70" ht="79.5" customHeight="1">
      <c r="B13" s="38">
        <v>3</v>
      </c>
      <c r="C13" s="43"/>
      <c r="D13" s="49"/>
      <c r="E13" s="43"/>
      <c r="F13" s="43"/>
      <c r="G13" s="43"/>
      <c r="H13" s="35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43"/>
    </row>
    <row r="14" spans="2:70" ht="79.5" customHeight="1">
      <c r="B14" s="37">
        <v>4</v>
      </c>
      <c r="C14" s="44"/>
      <c r="D14" s="44"/>
      <c r="E14" s="44"/>
      <c r="F14" s="44"/>
      <c r="G14" s="50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44"/>
      <c r="V14" s="37"/>
      <c r="W14" s="50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44"/>
    </row>
    <row r="15" spans="2:70" ht="79.5" customHeight="1">
      <c r="B15" s="38">
        <v>5</v>
      </c>
      <c r="C15" s="43"/>
      <c r="D15" s="43"/>
      <c r="E15" s="43"/>
      <c r="F15" s="43"/>
      <c r="G15" s="56"/>
      <c r="H15" s="35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43"/>
    </row>
    <row r="16" spans="2:70" ht="79.5" customHeight="1">
      <c r="B16" s="37">
        <v>6</v>
      </c>
      <c r="C16" s="44"/>
      <c r="D16" s="51"/>
      <c r="E16" s="51"/>
      <c r="F16" s="51"/>
      <c r="G16" s="44"/>
      <c r="H16" s="52"/>
      <c r="I16" s="37"/>
      <c r="J16" s="37"/>
      <c r="K16" s="53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5"/>
      <c r="W16" s="55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5"/>
    </row>
    <row r="17" spans="2:70" ht="79.5" customHeight="1">
      <c r="B17" s="38">
        <v>7</v>
      </c>
      <c r="C17" s="40"/>
      <c r="D17" s="62"/>
      <c r="E17" s="35"/>
      <c r="F17" s="35"/>
      <c r="G17" s="35"/>
      <c r="H17" s="35"/>
      <c r="I17" s="38"/>
      <c r="J17" s="38"/>
      <c r="K17" s="38"/>
      <c r="L17" s="38"/>
      <c r="M17" s="57"/>
      <c r="N17" s="57"/>
      <c r="O17" s="57"/>
      <c r="P17" s="57"/>
      <c r="Q17" s="57"/>
      <c r="R17" s="57"/>
      <c r="S17" s="57"/>
      <c r="T17" s="38"/>
      <c r="U17" s="57"/>
      <c r="V17" s="57"/>
      <c r="W17" s="57"/>
      <c r="X17" s="38"/>
      <c r="Y17" s="38"/>
      <c r="Z17" s="38"/>
      <c r="AA17" s="38"/>
      <c r="AB17" s="58"/>
      <c r="AC17" s="35"/>
      <c r="AD17" s="35"/>
      <c r="AE17" s="35"/>
      <c r="AF17" s="35"/>
      <c r="AG17" s="35"/>
      <c r="AH17" s="35"/>
      <c r="AI17" s="58"/>
      <c r="AJ17" s="58"/>
      <c r="AK17" s="58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5"/>
    </row>
    <row r="18" spans="2:70" ht="79.5" customHeight="1">
      <c r="B18" s="37">
        <v>8</v>
      </c>
      <c r="C18" s="36"/>
      <c r="D18" s="36"/>
      <c r="E18" s="36"/>
      <c r="F18" s="36"/>
      <c r="G18" s="36"/>
      <c r="H18" s="36"/>
      <c r="I18" s="37"/>
      <c r="J18" s="53"/>
      <c r="K18" s="37"/>
      <c r="L18" s="59"/>
      <c r="M18" s="59"/>
      <c r="N18" s="59"/>
      <c r="O18" s="59"/>
      <c r="P18" s="59"/>
      <c r="Q18" s="59"/>
      <c r="R18" s="59"/>
      <c r="S18" s="59"/>
      <c r="T18" s="37"/>
      <c r="U18" s="55"/>
      <c r="V18" s="37"/>
      <c r="W18" s="37"/>
      <c r="X18" s="37"/>
      <c r="Y18" s="37"/>
      <c r="Z18" s="37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7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</row>
    <row r="19" spans="2:70" ht="79.5" customHeight="1">
      <c r="B19" s="135" t="s">
        <v>36</v>
      </c>
      <c r="C19" s="136"/>
      <c r="D19" s="39"/>
      <c r="E19" s="39"/>
      <c r="F19" s="39"/>
      <c r="G19" s="39"/>
      <c r="H19" s="39"/>
      <c r="I19" s="34">
        <f aca="true" t="shared" si="0" ref="I19:Q19">SUM(I10:I18)</f>
        <v>0</v>
      </c>
      <c r="J19" s="34">
        <f t="shared" si="0"/>
        <v>1</v>
      </c>
      <c r="K19" s="34">
        <f t="shared" si="0"/>
        <v>0</v>
      </c>
      <c r="L19" s="34">
        <f t="shared" si="0"/>
        <v>1</v>
      </c>
      <c r="M19" s="34">
        <f t="shared" si="0"/>
        <v>0</v>
      </c>
      <c r="N19" s="34">
        <f t="shared" si="0"/>
        <v>0</v>
      </c>
      <c r="O19" s="34">
        <f t="shared" si="0"/>
        <v>0</v>
      </c>
      <c r="P19" s="34">
        <f t="shared" si="0"/>
        <v>0</v>
      </c>
      <c r="Q19" s="34">
        <f t="shared" si="0"/>
        <v>1</v>
      </c>
      <c r="R19" s="34"/>
      <c r="S19" s="34"/>
      <c r="T19" s="34">
        <f>SUM(T10:T18)</f>
        <v>2</v>
      </c>
      <c r="U19" s="34"/>
      <c r="V19" s="34"/>
      <c r="W19" s="34"/>
      <c r="X19" s="34">
        <f>SUM(X10:X18)</f>
        <v>20</v>
      </c>
      <c r="Y19" s="34">
        <f>SUM(Y10:Y18)</f>
        <v>0</v>
      </c>
      <c r="Z19" s="34">
        <f>SUM(Z10:Z18)</f>
        <v>0</v>
      </c>
      <c r="AA19" s="34">
        <f>SUM(AA10:AA18)</f>
        <v>0</v>
      </c>
      <c r="AB19" s="34">
        <f>SUM(AB10:AB18)</f>
        <v>0</v>
      </c>
      <c r="AC19" s="34"/>
      <c r="AD19" s="34"/>
      <c r="AE19" s="34"/>
      <c r="AF19" s="34"/>
      <c r="AG19" s="34"/>
      <c r="AH19" s="34"/>
      <c r="AI19" s="34">
        <f aca="true" t="shared" si="1" ref="AI19:BC19">SUM(AI10:AI18)</f>
        <v>1000</v>
      </c>
      <c r="AJ19" s="34">
        <f t="shared" si="1"/>
        <v>600</v>
      </c>
      <c r="AK19" s="34">
        <f t="shared" si="1"/>
        <v>200</v>
      </c>
      <c r="AL19" s="34">
        <f t="shared" si="1"/>
        <v>200</v>
      </c>
      <c r="AM19" s="34">
        <f t="shared" si="1"/>
        <v>500</v>
      </c>
      <c r="AN19" s="34">
        <f t="shared" si="1"/>
        <v>300</v>
      </c>
      <c r="AO19" s="34">
        <f t="shared" si="1"/>
        <v>0</v>
      </c>
      <c r="AP19" s="34">
        <f t="shared" si="1"/>
        <v>2000</v>
      </c>
      <c r="AQ19" s="34">
        <f t="shared" si="1"/>
        <v>1</v>
      </c>
      <c r="AR19" s="34">
        <f t="shared" si="1"/>
        <v>1</v>
      </c>
      <c r="AS19" s="34">
        <f t="shared" si="1"/>
        <v>0</v>
      </c>
      <c r="AT19" s="34">
        <f t="shared" si="1"/>
        <v>3</v>
      </c>
      <c r="AU19" s="34">
        <f t="shared" si="1"/>
        <v>30</v>
      </c>
      <c r="AV19" s="34">
        <f t="shared" si="1"/>
        <v>20</v>
      </c>
      <c r="AW19" s="34">
        <f t="shared" si="1"/>
        <v>1</v>
      </c>
      <c r="AX19" s="34">
        <f t="shared" si="1"/>
        <v>50</v>
      </c>
      <c r="AY19" s="34">
        <f t="shared" si="1"/>
        <v>4</v>
      </c>
      <c r="AZ19" s="34">
        <f t="shared" si="1"/>
        <v>6</v>
      </c>
      <c r="BA19" s="34">
        <f t="shared" si="1"/>
        <v>20</v>
      </c>
      <c r="BB19" s="34">
        <f t="shared" si="1"/>
        <v>20</v>
      </c>
      <c r="BC19" s="34">
        <f t="shared" si="1"/>
        <v>5</v>
      </c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</row>
    <row r="20" spans="2:70" ht="14.25">
      <c r="B20" s="41" t="s">
        <v>27</v>
      </c>
      <c r="C20" s="42" t="s">
        <v>113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</row>
    <row r="21" spans="2:70" ht="15">
      <c r="B21" s="32" t="s">
        <v>111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75" t="s">
        <v>115</v>
      </c>
      <c r="BP21" s="30"/>
      <c r="BQ21" s="30"/>
      <c r="BR21" s="30"/>
    </row>
  </sheetData>
  <sheetProtection/>
  <mergeCells count="26">
    <mergeCell ref="BI8:BQ8"/>
    <mergeCell ref="BD8:BH8"/>
    <mergeCell ref="G7:G9"/>
    <mergeCell ref="B19:C19"/>
    <mergeCell ref="T8:W8"/>
    <mergeCell ref="X8:AA8"/>
    <mergeCell ref="AB8:AG8"/>
    <mergeCell ref="AI8:AM8"/>
    <mergeCell ref="L8:S8"/>
    <mergeCell ref="F7:F9"/>
    <mergeCell ref="BI4:BR4"/>
    <mergeCell ref="B5:BR6"/>
    <mergeCell ref="B7:B9"/>
    <mergeCell ref="C7:C9"/>
    <mergeCell ref="D7:D9"/>
    <mergeCell ref="E7:E9"/>
    <mergeCell ref="H7:H9"/>
    <mergeCell ref="I7:K7"/>
    <mergeCell ref="L7:S7"/>
    <mergeCell ref="T7:BC7"/>
    <mergeCell ref="BD7:BQ7"/>
    <mergeCell ref="BA8:BC8"/>
    <mergeCell ref="BR7:BR9"/>
    <mergeCell ref="AN8:AO8"/>
    <mergeCell ref="AU8:AZ8"/>
    <mergeCell ref="AP8:AT8"/>
  </mergeCells>
  <printOptions/>
  <pageMargins left="0.7" right="0.7" top="0.75" bottom="0.75" header="0.3" footer="0.3"/>
  <pageSetup horizontalDpi="600" verticalDpi="600" orientation="landscape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2021-02-13T06:25:32Z</dcterms:modified>
  <cp:category/>
  <cp:version/>
  <cp:contentType/>
  <cp:contentStatus/>
</cp:coreProperties>
</file>